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K10" i="1" l="1"/>
  <c r="K11" i="1"/>
  <c r="K12" i="1"/>
  <c r="K13" i="1"/>
  <c r="K14" i="1"/>
  <c r="K15" i="1"/>
  <c r="K16" i="1"/>
  <c r="K17" i="1"/>
  <c r="K18" i="1"/>
  <c r="K19" i="1"/>
  <c r="K20" i="1"/>
  <c r="K9" i="1"/>
  <c r="I7" i="1"/>
  <c r="J7" i="1"/>
  <c r="H7" i="1"/>
  <c r="I8" i="1"/>
  <c r="J8" i="1"/>
  <c r="H8" i="1"/>
  <c r="K8" i="1" l="1"/>
  <c r="K7" i="1"/>
</calcChain>
</file>

<file path=xl/sharedStrings.xml><?xml version="1.0" encoding="utf-8"?>
<sst xmlns="http://schemas.openxmlformats.org/spreadsheetml/2006/main" count="101" uniqueCount="34">
  <si>
    <t>Наименование  программы, подпрограммы</t>
  </si>
  <si>
    <t>ГРБС</t>
  </si>
  <si>
    <t>Код бюджетной классификации</t>
  </si>
  <si>
    <t>Расходы</t>
  </si>
  <si>
    <t>(тыс. руб.), годы</t>
  </si>
  <si>
    <t>РзПр</t>
  </si>
  <si>
    <t>ЦСР</t>
  </si>
  <si>
    <t>ВР</t>
  </si>
  <si>
    <t>итого на период</t>
  </si>
  <si>
    <t>021</t>
  </si>
  <si>
    <t>Информация о ресурсном обеспечении за счет средств бюджета сельсовета, в том числе средств, поступивших из бюджетов других уровней бюджетной системы</t>
  </si>
  <si>
    <t>Статус (мунициипальная программа, подпрограмма)</t>
  </si>
  <si>
    <t>Муниципальная программа</t>
  </si>
  <si>
    <t>всего расходных обязательств по программе</t>
  </si>
  <si>
    <t>в том числе по ГРБС</t>
  </si>
  <si>
    <t>Х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</si>
  <si>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</si>
  <si>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</si>
  <si>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</si>
  <si>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</si>
  <si>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</si>
  <si>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Подпрограмма 6</t>
  </si>
  <si>
    <t>очередной финансовый год (2023 год)</t>
  </si>
  <si>
    <t>первый год планового периода (2024 год)</t>
  </si>
  <si>
    <t>второй год планового периода (2025 год)</t>
  </si>
  <si>
    <t>"Поселок наш родной - МО Толстихинский сельсовет" на 2024-2026 гг.</t>
  </si>
  <si>
    <t>"Защита населения и территории МО Толстихинский сельсовет от чрезвычайных ситуаций природного и техногенного характера" на 2024-2026 гг.</t>
  </si>
  <si>
    <t>"Дорожный фонд МО Толстихинский сельсовет" на 2024-2026 гг.</t>
  </si>
  <si>
    <t>"Жилищно-коммунальная инфраструктура МО Толстихинский сельсовет" на 2024-2026 гг.</t>
  </si>
  <si>
    <t>"Создание условий для эффективного функционирования системы органов местного самоуправления" на 2024-2026 гг.</t>
  </si>
  <si>
    <t>"Комплексные меры по профилактике терроризма и экстремизма на территории МО Толстихинский сельсовет" на 2024-2026 гг.</t>
  </si>
  <si>
    <t>"Энергосбережение и повышение энергоэффективности МО Толстихинский сельсовет" на 2024-2026 гг.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</si>
  <si>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2
к паспорту муниципальной программы Толстихинского сельсовета «Поселок наш родной - МО Толстихинский сельсовет»
</t>
  </si>
  <si>
    <t xml:space="preserve">Приложение № 2                                                                                                   к постановлению администрации                                                                 Толстихинского сельсовета                                                                                           от 31.01.2024 г. № 17-П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</si>
</sst>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left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zoomScale="85" zoomScaleNormal="85" workbookViewId="0">
      <selection activeCell="A3" sqref="A3:K3"/>
    </sheetView>
  </sheetViews>
  <sheetFormatPr defaultRowHeight="14.4" x14ac:dyDescent="0.3"/>
  <cols>
    <col min="1" max="1" width="17.6640625" customWidth="1"/>
    <col min="2" max="2" width="38.109375" customWidth="1"/>
    <col min="3" max="3" width="29.5546875" customWidth="1"/>
    <col min="4" max="4" width="8.33203125" customWidth="1"/>
    <col min="5" max="5" width="10.109375" customWidth="1"/>
    <col min="6" max="6" width="17.44140625" customWidth="1"/>
    <col min="7" max="7" width="14.44140625" customWidth="1"/>
    <col min="8" max="8" width="13" customWidth="1"/>
    <col min="9" max="9" width="11.5546875" customWidth="1"/>
    <col min="10" max="10" width="12.33203125" customWidth="1"/>
    <col min="11" max="11" width="16" customWidth="1"/>
  </cols>
  <sheetData>
    <row r="1" spans="1:14" s="1" customFormat="1" ht="53.4" customHeight="1" x14ac:dyDescent="0.25">
      <c r="A1" s="3"/>
      <c r="B1" s="3"/>
      <c r="C1" s="3"/>
      <c r="D1" s="3"/>
      <c r="E1" s="3"/>
      <c r="F1" s="3"/>
      <c r="G1" s="3"/>
      <c r="H1" s="3"/>
      <c r="I1" s="14" t="s">
        <v>33</v>
      </c>
      <c r="J1" s="14"/>
      <c r="K1" s="14"/>
    </row>
    <row r="2" spans="1:14" s="1" customFormat="1" ht="70.2" customHeight="1" x14ac:dyDescent="0.25">
      <c r="A2" s="3"/>
      <c r="B2" s="3"/>
      <c r="C2" s="3"/>
      <c r="D2" s="3"/>
      <c r="E2" s="3"/>
      <c r="F2" s="3"/>
      <c r="G2" s="3"/>
      <c r="H2" s="3"/>
      <c r="I2" s="14" t="s">
        <v>32</v>
      </c>
      <c r="J2" s="14"/>
      <c r="K2" s="14"/>
    </row>
    <row r="3" spans="1:14" s="1" customFormat="1" ht="28.2" customHeight="1" x14ac:dyDescent="0.3">
      <c r="A3" s="17" t="s">
        <v>10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2"/>
      <c r="M3" s="2"/>
      <c r="N3" s="2"/>
    </row>
    <row r="4" spans="1:14" s="1" customFormat="1" ht="38.25" customHeight="1" x14ac:dyDescent="0.25">
      <c r="A4" s="15" t="s">
        <v>11</v>
      </c>
      <c r="B4" s="15" t="s">
        <v>0</v>
      </c>
      <c r="C4" s="15" t="s">
        <v>1</v>
      </c>
      <c r="D4" s="15" t="s">
        <v>2</v>
      </c>
      <c r="E4" s="15"/>
      <c r="F4" s="15"/>
      <c r="G4" s="15"/>
      <c r="H4" s="15" t="s">
        <v>3</v>
      </c>
      <c r="I4" s="15"/>
      <c r="J4" s="15"/>
      <c r="K4" s="15"/>
    </row>
    <row r="5" spans="1:14" s="1" customFormat="1" ht="23.25" customHeight="1" x14ac:dyDescent="0.25">
      <c r="A5" s="15"/>
      <c r="B5" s="15"/>
      <c r="C5" s="15"/>
      <c r="D5" s="15"/>
      <c r="E5" s="15"/>
      <c r="F5" s="15"/>
      <c r="G5" s="15"/>
      <c r="H5" s="15" t="s">
        <v>4</v>
      </c>
      <c r="I5" s="15"/>
      <c r="J5" s="15"/>
      <c r="K5" s="15"/>
    </row>
    <row r="6" spans="1:14" s="1" customFormat="1" ht="78" x14ac:dyDescent="0.25">
      <c r="A6" s="15"/>
      <c r="B6" s="15"/>
      <c r="C6" s="15"/>
      <c r="D6" s="4" t="s">
        <v>1</v>
      </c>
      <c r="E6" s="4" t="s">
        <v>5</v>
      </c>
      <c r="F6" s="4" t="s">
        <v>6</v>
      </c>
      <c r="G6" s="4" t="s">
        <v>7</v>
      </c>
      <c r="H6" s="4" t="s">
        <v>22</v>
      </c>
      <c r="I6" s="4" t="s">
        <v>23</v>
      </c>
      <c r="J6" s="4" t="s">
        <v>24</v>
      </c>
      <c r="K6" s="4" t="s">
        <v>8</v>
      </c>
    </row>
    <row r="7" spans="1:14" s="1" customFormat="1" ht="31.5" customHeight="1" x14ac:dyDescent="0.25">
      <c r="A7" s="16" t="s">
        <v>12</v>
      </c>
      <c r="B7" s="16" t="s">
        <v>25</v>
      </c>
      <c r="C7" s="5" t="s">
        <v>13</v>
      </c>
      <c r="D7" s="6" t="s">
        <v>9</v>
      </c>
      <c r="E7" s="7" t="s">
        <v>15</v>
      </c>
      <c r="F7" s="7" t="s">
        <v>15</v>
      </c>
      <c r="G7" s="7" t="s">
        <v>15</v>
      </c>
      <c r="H7" s="8">
        <f>SUM(H9+H11+H13+H15+H17+H19)</f>
        <v>5406.5999999999995</v>
      </c>
      <c r="I7" s="8">
        <f t="shared" ref="I7:J7" si="0">SUM(I9+I11+I13+I15+I17+I19)</f>
        <v>3492.9</v>
      </c>
      <c r="J7" s="8">
        <f t="shared" si="0"/>
        <v>3335.5</v>
      </c>
      <c r="K7" s="9">
        <f>SUM(H7:J7)</f>
        <v>12235</v>
      </c>
    </row>
    <row r="8" spans="1:14" s="1" customFormat="1" ht="21.75" customHeight="1" x14ac:dyDescent="0.25">
      <c r="A8" s="16"/>
      <c r="B8" s="16"/>
      <c r="C8" s="5" t="s">
        <v>14</v>
      </c>
      <c r="D8" s="6" t="s">
        <v>9</v>
      </c>
      <c r="E8" s="7" t="s">
        <v>15</v>
      </c>
      <c r="F8" s="7" t="s">
        <v>15</v>
      </c>
      <c r="G8" s="7" t="s">
        <v>15</v>
      </c>
      <c r="H8" s="8">
        <f>SUM(H10+H12+H14+H16+H18+H20)</f>
        <v>5406.5999999999995</v>
      </c>
      <c r="I8" s="8">
        <f t="shared" ref="I8:J8" si="1">SUM(I10+I12+I14+I16+I18+I20)</f>
        <v>3492.9</v>
      </c>
      <c r="J8" s="8">
        <f t="shared" si="1"/>
        <v>3335.5</v>
      </c>
      <c r="K8" s="9">
        <f>SUM(K10+K12+K14+K16+K18+K20)</f>
        <v>12235</v>
      </c>
    </row>
    <row r="9" spans="1:14" s="1" customFormat="1" ht="36.75" customHeight="1" x14ac:dyDescent="0.25">
      <c r="A9" s="16" t="s">
        <v>16</v>
      </c>
      <c r="B9" s="16" t="s">
        <v>26</v>
      </c>
      <c r="C9" s="10" t="s">
        <v>13</v>
      </c>
      <c r="D9" s="6" t="s">
        <v>9</v>
      </c>
      <c r="E9" s="7" t="s">
        <v>15</v>
      </c>
      <c r="F9" s="7" t="s">
        <v>15</v>
      </c>
      <c r="G9" s="7" t="s">
        <v>15</v>
      </c>
      <c r="H9" s="11">
        <v>215.3</v>
      </c>
      <c r="I9" s="12">
        <v>11.1</v>
      </c>
      <c r="J9" s="12">
        <v>6</v>
      </c>
      <c r="K9" s="13">
        <f>SUM(H9:J9)</f>
        <v>232.4</v>
      </c>
    </row>
    <row r="10" spans="1:14" s="1" customFormat="1" ht="33.6" customHeight="1" x14ac:dyDescent="0.25">
      <c r="A10" s="16"/>
      <c r="B10" s="16"/>
      <c r="C10" s="10" t="s">
        <v>14</v>
      </c>
      <c r="D10" s="6" t="s">
        <v>9</v>
      </c>
      <c r="E10" s="7" t="s">
        <v>15</v>
      </c>
      <c r="F10" s="7" t="s">
        <v>15</v>
      </c>
      <c r="G10" s="7" t="s">
        <v>15</v>
      </c>
      <c r="H10" s="11">
        <v>215.3</v>
      </c>
      <c r="I10" s="12">
        <v>11.1</v>
      </c>
      <c r="J10" s="12">
        <v>6</v>
      </c>
      <c r="K10" s="13">
        <f t="shared" ref="K10:K20" si="2">SUM(H10:J10)</f>
        <v>232.4</v>
      </c>
    </row>
    <row r="11" spans="1:14" s="1" customFormat="1" ht="21.6" customHeight="1" x14ac:dyDescent="0.25">
      <c r="A11" s="16" t="s">
        <v>17</v>
      </c>
      <c r="B11" s="16" t="s">
        <v>27</v>
      </c>
      <c r="C11" s="10" t="s">
        <v>13</v>
      </c>
      <c r="D11" s="6" t="s">
        <v>9</v>
      </c>
      <c r="E11" s="7" t="s">
        <v>15</v>
      </c>
      <c r="F11" s="7" t="s">
        <v>15</v>
      </c>
      <c r="G11" s="7" t="s">
        <v>15</v>
      </c>
      <c r="H11" s="12">
        <v>570.5</v>
      </c>
      <c r="I11" s="12">
        <v>357.7</v>
      </c>
      <c r="J11" s="12">
        <v>361.3</v>
      </c>
      <c r="K11" s="13">
        <f t="shared" si="2"/>
        <v>1289.5</v>
      </c>
    </row>
    <row r="12" spans="1:14" s="1" customFormat="1" ht="21" customHeight="1" x14ac:dyDescent="0.25">
      <c r="A12" s="16"/>
      <c r="B12" s="16"/>
      <c r="C12" s="10" t="s">
        <v>14</v>
      </c>
      <c r="D12" s="6" t="s">
        <v>9</v>
      </c>
      <c r="E12" s="7" t="s">
        <v>15</v>
      </c>
      <c r="F12" s="7" t="s">
        <v>15</v>
      </c>
      <c r="G12" s="7" t="s">
        <v>15</v>
      </c>
      <c r="H12" s="12">
        <v>570.5</v>
      </c>
      <c r="I12" s="12">
        <v>357.7</v>
      </c>
      <c r="J12" s="12">
        <v>361.3</v>
      </c>
      <c r="K12" s="13">
        <f t="shared" si="2"/>
        <v>1289.5</v>
      </c>
    </row>
    <row r="13" spans="1:14" s="1" customFormat="1" ht="25.8" customHeight="1" x14ac:dyDescent="0.25">
      <c r="A13" s="16" t="s">
        <v>18</v>
      </c>
      <c r="B13" s="16" t="s">
        <v>28</v>
      </c>
      <c r="C13" s="10" t="s">
        <v>13</v>
      </c>
      <c r="D13" s="6" t="s">
        <v>9</v>
      </c>
      <c r="E13" s="7" t="s">
        <v>15</v>
      </c>
      <c r="F13" s="7" t="s">
        <v>15</v>
      </c>
      <c r="G13" s="7" t="s">
        <v>15</v>
      </c>
      <c r="H13" s="11">
        <v>2805.6</v>
      </c>
      <c r="I13" s="11">
        <v>1726.7</v>
      </c>
      <c r="J13" s="11">
        <v>1565.2</v>
      </c>
      <c r="K13" s="13">
        <f t="shared" si="2"/>
        <v>6097.5</v>
      </c>
    </row>
    <row r="14" spans="1:14" s="1" customFormat="1" ht="22.2" customHeight="1" x14ac:dyDescent="0.25">
      <c r="A14" s="16"/>
      <c r="B14" s="16"/>
      <c r="C14" s="10" t="s">
        <v>14</v>
      </c>
      <c r="D14" s="6" t="s">
        <v>9</v>
      </c>
      <c r="E14" s="7" t="s">
        <v>15</v>
      </c>
      <c r="F14" s="7" t="s">
        <v>15</v>
      </c>
      <c r="G14" s="7" t="s">
        <v>15</v>
      </c>
      <c r="H14" s="11">
        <v>2805.6</v>
      </c>
      <c r="I14" s="11">
        <v>1726.7</v>
      </c>
      <c r="J14" s="11">
        <v>1565.2</v>
      </c>
      <c r="K14" s="13">
        <f t="shared" si="2"/>
        <v>6097.5</v>
      </c>
    </row>
    <row r="15" spans="1:14" s="1" customFormat="1" ht="33.75" customHeight="1" x14ac:dyDescent="0.25">
      <c r="A15" s="16" t="s">
        <v>19</v>
      </c>
      <c r="B15" s="16" t="s">
        <v>29</v>
      </c>
      <c r="C15" s="10" t="s">
        <v>13</v>
      </c>
      <c r="D15" s="6" t="s">
        <v>9</v>
      </c>
      <c r="E15" s="7" t="s">
        <v>15</v>
      </c>
      <c r="F15" s="7" t="s">
        <v>15</v>
      </c>
      <c r="G15" s="7" t="s">
        <v>15</v>
      </c>
      <c r="H15" s="11">
        <v>1799.2</v>
      </c>
      <c r="I15" s="11">
        <v>1386.4</v>
      </c>
      <c r="J15" s="11">
        <v>1392</v>
      </c>
      <c r="K15" s="13">
        <f t="shared" si="2"/>
        <v>4577.6000000000004</v>
      </c>
    </row>
    <row r="16" spans="1:14" s="1" customFormat="1" ht="24" customHeight="1" x14ac:dyDescent="0.25">
      <c r="A16" s="16"/>
      <c r="B16" s="16"/>
      <c r="C16" s="10" t="s">
        <v>14</v>
      </c>
      <c r="D16" s="6" t="s">
        <v>9</v>
      </c>
      <c r="E16" s="7" t="s">
        <v>15</v>
      </c>
      <c r="F16" s="7" t="s">
        <v>15</v>
      </c>
      <c r="G16" s="7" t="s">
        <v>15</v>
      </c>
      <c r="H16" s="11">
        <v>1799.2</v>
      </c>
      <c r="I16" s="11">
        <v>1386.4</v>
      </c>
      <c r="J16" s="11">
        <v>1392</v>
      </c>
      <c r="K16" s="13">
        <f t="shared" si="2"/>
        <v>4577.6000000000004</v>
      </c>
    </row>
    <row r="17" spans="1:11" s="1" customFormat="1" ht="32.25" customHeight="1" x14ac:dyDescent="0.25">
      <c r="A17" s="16" t="s">
        <v>20</v>
      </c>
      <c r="B17" s="16" t="s">
        <v>30</v>
      </c>
      <c r="C17" s="10" t="s">
        <v>13</v>
      </c>
      <c r="D17" s="6" t="s">
        <v>9</v>
      </c>
      <c r="E17" s="7" t="s">
        <v>15</v>
      </c>
      <c r="F17" s="7" t="s">
        <v>15</v>
      </c>
      <c r="G17" s="7" t="s">
        <v>15</v>
      </c>
      <c r="H17" s="12">
        <v>3</v>
      </c>
      <c r="I17" s="12">
        <v>3</v>
      </c>
      <c r="J17" s="12">
        <v>3</v>
      </c>
      <c r="K17" s="13">
        <f t="shared" si="2"/>
        <v>9</v>
      </c>
    </row>
    <row r="18" spans="1:11" s="1" customFormat="1" ht="33" customHeight="1" x14ac:dyDescent="0.25">
      <c r="A18" s="16"/>
      <c r="B18" s="16"/>
      <c r="C18" s="10" t="s">
        <v>14</v>
      </c>
      <c r="D18" s="6" t="s">
        <v>9</v>
      </c>
      <c r="E18" s="7" t="s">
        <v>15</v>
      </c>
      <c r="F18" s="7" t="s">
        <v>15</v>
      </c>
      <c r="G18" s="7" t="s">
        <v>15</v>
      </c>
      <c r="H18" s="12">
        <v>3</v>
      </c>
      <c r="I18" s="12">
        <v>3</v>
      </c>
      <c r="J18" s="12">
        <v>3</v>
      </c>
      <c r="K18" s="13">
        <f t="shared" si="2"/>
        <v>9</v>
      </c>
    </row>
    <row r="19" spans="1:11" s="1" customFormat="1" ht="32.25" customHeight="1" x14ac:dyDescent="0.25">
      <c r="A19" s="16" t="s">
        <v>21</v>
      </c>
      <c r="B19" s="16" t="s">
        <v>31</v>
      </c>
      <c r="C19" s="10" t="s">
        <v>13</v>
      </c>
      <c r="D19" s="6" t="s">
        <v>9</v>
      </c>
      <c r="E19" s="7" t="s">
        <v>15</v>
      </c>
      <c r="F19" s="7" t="s">
        <v>15</v>
      </c>
      <c r="G19" s="7" t="s">
        <v>15</v>
      </c>
      <c r="H19" s="12">
        <v>13</v>
      </c>
      <c r="I19" s="12">
        <v>8</v>
      </c>
      <c r="J19" s="12">
        <v>8</v>
      </c>
      <c r="K19" s="13">
        <f t="shared" si="2"/>
        <v>29</v>
      </c>
    </row>
    <row r="20" spans="1:11" s="1" customFormat="1" ht="25.8" customHeight="1" x14ac:dyDescent="0.25">
      <c r="A20" s="16"/>
      <c r="B20" s="16"/>
      <c r="C20" s="10" t="s">
        <v>14</v>
      </c>
      <c r="D20" s="6" t="s">
        <v>9</v>
      </c>
      <c r="E20" s="7" t="s">
        <v>15</v>
      </c>
      <c r="F20" s="7" t="s">
        <v>15</v>
      </c>
      <c r="G20" s="7" t="s">
        <v>15</v>
      </c>
      <c r="H20" s="12">
        <v>13</v>
      </c>
      <c r="I20" s="12">
        <v>8</v>
      </c>
      <c r="J20" s="12">
        <v>8</v>
      </c>
      <c r="K20" s="13">
        <f t="shared" si="2"/>
        <v>29</v>
      </c>
    </row>
    <row r="21" spans="1:11" ht="15.6" x14ac:dyDescent="0.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</sheetData>
  <mergeCells count="23">
    <mergeCell ref="H4:K4"/>
    <mergeCell ref="H5:K5"/>
    <mergeCell ref="B7:B8"/>
    <mergeCell ref="B19:B20"/>
    <mergeCell ref="B4:B6"/>
    <mergeCell ref="C4:C6"/>
    <mergeCell ref="D4:G5"/>
    <mergeCell ref="I1:K1"/>
    <mergeCell ref="I2:K2"/>
    <mergeCell ref="A4:A6"/>
    <mergeCell ref="A7:A8"/>
    <mergeCell ref="A19:A20"/>
    <mergeCell ref="A3:K3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</mergeCells>
  <pageMargins left="0.70866141732283472" right="0.70866141732283472" top="0.74803149606299213" bottom="0.74803149606299213" header="0" footer="0.31496062992125984"/>
  <pageSetup paperSize="9" scale="6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2024-01-31T08:38:43Z</dcterms:modified>
</cp:coreProperties>
</file>